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 1-VINATIER\"/>
    </mc:Choice>
  </mc:AlternateContent>
  <xr:revisionPtr revIDLastSave="0" documentId="13_ncr:1_{7C85AAB0-5D94-4AB9-BE6B-77A934A21C61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VINATIER DR+neurodis" sheetId="1" r:id="rId1"/>
    <sheet name="  VINATIER U1028 MEG ITRANSFERT" sheetId="4" r:id="rId2"/>
    <sheet name="Feuil2" sheetId="2" r:id="rId3"/>
    <sheet name="Feuil3" sheetId="3" r:id="rId4"/>
  </sheets>
  <definedNames>
    <definedName name="_xlnm.Print_Area" localSheetId="1">'  VINATIER U1028 MEG ITRANSFERT'!$A$1:$D$23</definedName>
    <definedName name="_xlnm.Print_Area" localSheetId="0">'VINATIER DR+neurodis'!$A$1:$D$25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4" l="1"/>
  <c r="D2" i="1"/>
</calcChain>
</file>

<file path=xl/sharedStrings.xml><?xml version="1.0" encoding="utf-8"?>
<sst xmlns="http://schemas.openxmlformats.org/spreadsheetml/2006/main" count="110" uniqueCount="70">
  <si>
    <t>N° prix</t>
  </si>
  <si>
    <t>Nature du sol/utilisation</t>
  </si>
  <si>
    <t>Définition de la prestation</t>
  </si>
  <si>
    <t>Sols thermoplastiques toutes utilisations</t>
  </si>
  <si>
    <t>Spray et lustrage</t>
  </si>
  <si>
    <t>Sols moquettés (toutes utilisations)</t>
  </si>
  <si>
    <t>Aspiration</t>
  </si>
  <si>
    <t>Bureaux , bibliothèques, salles de réunions ou toute autre pièce disposant de mobilier de bureau ou d’accueil (quelle que soit la nature du sol)</t>
  </si>
  <si>
    <t>Sanitaires (wc, douches)</t>
  </si>
  <si>
    <t>Ascenseurs</t>
  </si>
  <si>
    <t>Carrelage halls</t>
  </si>
  <si>
    <t>les n° prix grisés sont facturés sur présentation d’une fiche de travail signée par le responsable désigné de l’unité</t>
  </si>
  <si>
    <t>Nature de la prestation</t>
  </si>
  <si>
    <t>périodicité</t>
  </si>
  <si>
    <t>décapage et remise en cire des sols thermoplastiques</t>
  </si>
  <si>
    <t>shampoing des sols moquettés</t>
  </si>
  <si>
    <t>PRESTATIONS PONCTUELLES</t>
  </si>
  <si>
    <t>PRESTATIONS REGULIERES</t>
  </si>
  <si>
    <t>UNE FOIS PAR SEMAINE</t>
  </si>
  <si>
    <t>UNE FOIS PAR TRIMESTRE</t>
  </si>
  <si>
    <t>ANNUEL</t>
  </si>
  <si>
    <t xml:space="preserve">LOT N°1 : </t>
  </si>
  <si>
    <t>UNE FOIS PAR JOUR</t>
  </si>
  <si>
    <t>Balayage humide ou non , lavage, essuyage des rampes et garde-corps + vitrerie  escalier central</t>
  </si>
  <si>
    <t>DEUX FOIS PAR SEMAINE</t>
  </si>
  <si>
    <t>SITE VINATIER</t>
  </si>
  <si>
    <t>Surfaces</t>
  </si>
  <si>
    <t>Vinatier/ DR</t>
  </si>
  <si>
    <t>Vinatier /MEG</t>
  </si>
  <si>
    <t>Vinatier / Inserm Transfert</t>
  </si>
  <si>
    <t>Vinatier / Neurodis</t>
  </si>
  <si>
    <t>Sols carrelés et thermoplastiques (bureaux, couloirs, coursives)</t>
  </si>
  <si>
    <t>Balayage humide et lavage</t>
  </si>
  <si>
    <t xml:space="preserve">Vidage des corbeilles, évacuation des sacs poubelles dans les containers prévus à cet effet (sacs non fournis), </t>
  </si>
  <si>
    <t>UNE FOIS PAR MOIS</t>
  </si>
  <si>
    <t xml:space="preserve">Balayage humide et lavage des tapis, essuyage des parois, nettoyage des miroirs </t>
  </si>
  <si>
    <t>Lavage</t>
  </si>
  <si>
    <t xml:space="preserve">Vinatier / U 1028 </t>
  </si>
  <si>
    <t xml:space="preserve">Escaliers intérieurs </t>
  </si>
  <si>
    <t>DEUX FOIS PAR MOIS</t>
  </si>
  <si>
    <t xml:space="preserve">Balayage humide ou non , lavage, essuyage des rampes </t>
  </si>
  <si>
    <t xml:space="preserve">Structures </t>
  </si>
  <si>
    <t>Périodicité des prestations</t>
  </si>
  <si>
    <t>Structures</t>
  </si>
  <si>
    <t>Surfaces mètres carrés</t>
  </si>
  <si>
    <t>Mètres carrés :</t>
  </si>
  <si>
    <t>Bureaux, salles de réunions ou toute autre pièce disposant de mobilier de bureau ou d’accueil (quelle que soit la nature du sol )</t>
  </si>
  <si>
    <t>Désinfection des appareils sanitaires y compris robinetterie, miroirs, lavage du sol, approvisionnement en papiers divers, désodorisants et savons (NON fournis par l’Inserm)</t>
  </si>
  <si>
    <t>4bis</t>
  </si>
  <si>
    <t>cuisine / sanitaire</t>
  </si>
  <si>
    <t>Sols carrelés, thermoplastiques et parquets (bureaux, couloirs, coursives)</t>
  </si>
  <si>
    <t>Sanitaires / cuisines (wc, douches, évier et plan de travail)</t>
  </si>
  <si>
    <t xml:space="preserve">Balayage humide , essuyage des parois, nettoyage des miroirs </t>
  </si>
  <si>
    <t>Escaliers intérieurs (carrelage, thermoplastiques, ciment peint, bois)  + Escalier central dont les paliers</t>
  </si>
  <si>
    <t>8bis</t>
  </si>
  <si>
    <t>autolaveuse</t>
  </si>
  <si>
    <t>MEG- BUREAUX / CUISINE ET SANITAIRE</t>
  </si>
  <si>
    <t>Carrelage halls et couloirs</t>
  </si>
  <si>
    <t>Désinfection des appareils sanitaires y compris robinetterie, miroirs, lavage du sol, approvisionnement en papiers divers, désodorisants  et savons (NON fournis par l’Inserm), vidage des corbeilles</t>
  </si>
  <si>
    <t xml:space="preserve"> Dépoussiérage complet du mobilier (mobilier et appui de fenetre, tables, armoires, petits meubles) . Enlèvement des toiles d'araignée dans les pièces. </t>
  </si>
  <si>
    <t xml:space="preserve">DEUX FOIS PAR MOIS </t>
  </si>
  <si>
    <t>PRESTATIONS ANNUELLES</t>
  </si>
  <si>
    <t>même prestations</t>
  </si>
  <si>
    <t>MEME PERIODICITE</t>
  </si>
  <si>
    <t>Vidage des corbeilles, évacuation des sacs poubelles dans les containers prévus à cet effet (sacs non fournis), désinfection des poignées de portes et autour des poignées.</t>
  </si>
  <si>
    <t xml:space="preserve"> Dépoussiérage complet du mobilier (mobilier et appui de fenêtre, tables, armoires, petits meubles) . Enlèvement des toiles d'araignée dans les pièces. </t>
  </si>
  <si>
    <t>Balayage et lavage</t>
  </si>
  <si>
    <t>4 ter</t>
  </si>
  <si>
    <t xml:space="preserve">Vidage du bac de tri intérieur dans le bac de tri (couvercle jaune) situé à l'extérieur du bâtiment </t>
  </si>
  <si>
    <t>Vidage de 3 bacs de tri intérieurs dans le bac de tri (couvercle jaune) situé à l'extérieur du bâtiment.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</si>
</sst>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b/>
      <sz val="8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8"/>
      <color rgb="FFFF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  <font>
      <sz val="9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9" fillId="0" borderId="4" xfId="0" applyFont="1" applyBorder="1" applyAlignment="1">
      <alignment vertical="top" wrapText="1"/>
    </xf>
    <xf numFmtId="0" fontId="8" fillId="0" borderId="0" xfId="0" applyFont="1"/>
    <xf numFmtId="0" fontId="9" fillId="0" borderId="4" xfId="0" applyFont="1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3" fillId="0" borderId="10" xfId="0" applyFont="1" applyBorder="1" applyAlignment="1">
      <alignment vertical="top" wrapText="1"/>
    </xf>
    <xf numFmtId="0" fontId="9" fillId="0" borderId="3" xfId="0" applyFont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10" fillId="0" borderId="4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top" wrapText="1"/>
    </xf>
    <xf numFmtId="0" fontId="11" fillId="4" borderId="8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vertical="top" wrapText="1"/>
    </xf>
    <xf numFmtId="0" fontId="11" fillId="4" borderId="4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1" xfId="0" applyFont="1" applyBorder="1"/>
    <xf numFmtId="0" fontId="11" fillId="0" borderId="1" xfId="0" applyFont="1" applyBorder="1" applyAlignment="1">
      <alignment vertical="top" wrapText="1"/>
    </xf>
    <xf numFmtId="0" fontId="11" fillId="2" borderId="4" xfId="0" applyFont="1" applyFill="1" applyBorder="1" applyAlignment="1">
      <alignment horizontal="center" vertical="top" wrapText="1"/>
    </xf>
    <xf numFmtId="0" fontId="7" fillId="0" borderId="0" xfId="0" applyFont="1"/>
    <xf numFmtId="0" fontId="12" fillId="0" borderId="0" xfId="0" applyFont="1" applyAlignment="1">
      <alignment horizontal="center"/>
    </xf>
    <xf numFmtId="0" fontId="10" fillId="0" borderId="5" xfId="0" applyFont="1" applyBorder="1" applyAlignment="1">
      <alignment horizontal="center" vertical="top" wrapText="1"/>
    </xf>
    <xf numFmtId="0" fontId="11" fillId="4" borderId="4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horizontal="center" vertical="top" wrapText="1"/>
    </xf>
    <xf numFmtId="0" fontId="4" fillId="4" borderId="8" xfId="0" applyFont="1" applyFill="1" applyBorder="1" applyAlignment="1">
      <alignment horizontal="center" vertical="top" wrapText="1"/>
    </xf>
    <xf numFmtId="0" fontId="3" fillId="4" borderId="4" xfId="0" applyFont="1" applyFill="1" applyBorder="1" applyAlignment="1">
      <alignment vertical="top" wrapText="1"/>
    </xf>
    <xf numFmtId="0" fontId="4" fillId="4" borderId="4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4" borderId="4" xfId="0" applyFont="1" applyFill="1" applyBorder="1" applyAlignment="1">
      <alignment horizontal="center" vertical="top" wrapText="1"/>
    </xf>
    <xf numFmtId="0" fontId="6" fillId="0" borderId="5" xfId="0" applyFont="1" applyBorder="1" applyAlignment="1">
      <alignment horizontal="center"/>
    </xf>
    <xf numFmtId="3" fontId="6" fillId="0" borderId="3" xfId="0" applyNumberFormat="1" applyFont="1" applyBorder="1" applyAlignment="1">
      <alignment horizontal="center"/>
    </xf>
    <xf numFmtId="0" fontId="6" fillId="4" borderId="0" xfId="0" applyFont="1" applyFill="1" applyAlignment="1">
      <alignment horizontal="left"/>
    </xf>
    <xf numFmtId="3" fontId="6" fillId="4" borderId="7" xfId="0" applyNumberFormat="1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/>
    </xf>
    <xf numFmtId="3" fontId="6" fillId="6" borderId="7" xfId="0" applyNumberFormat="1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top" wrapText="1"/>
    </xf>
    <xf numFmtId="0" fontId="11" fillId="6" borderId="1" xfId="0" applyFont="1" applyFill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3" fillId="6" borderId="4" xfId="0" applyFont="1" applyFill="1" applyBorder="1" applyAlignment="1">
      <alignment vertical="top" wrapText="1"/>
    </xf>
    <xf numFmtId="0" fontId="6" fillId="0" borderId="11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12" fillId="0" borderId="6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0" fillId="6" borderId="4" xfId="0" applyFont="1" applyFill="1" applyBorder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5"/>
  <sheetViews>
    <sheetView tabSelected="1" view="pageLayout" topLeftCell="A8" zoomScaleNormal="100" workbookViewId="0">
      <selection activeCell="D9" sqref="D9"/>
    </sheetView>
  </sheetViews>
  <sheetFormatPr baseColWidth="10" defaultColWidth="11.44140625" defaultRowHeight="10.199999999999999" x14ac:dyDescent="0.2"/>
  <cols>
    <col min="1" max="1" width="19.33203125" style="2" customWidth="1"/>
    <col min="2" max="2" width="48.109375" style="2" customWidth="1"/>
    <col min="3" max="3" width="50.33203125" style="2" customWidth="1"/>
    <col min="4" max="4" width="24.109375" style="2" customWidth="1"/>
    <col min="5" max="5" width="15.109375" style="2" customWidth="1"/>
    <col min="6" max="16384" width="11.44140625" style="2"/>
  </cols>
  <sheetData>
    <row r="1" spans="1:4" ht="13.8" thickBot="1" x14ac:dyDescent="0.3">
      <c r="A1" s="22" t="s">
        <v>21</v>
      </c>
      <c r="B1" s="50" t="s">
        <v>25</v>
      </c>
      <c r="C1" s="23"/>
      <c r="D1" s="48" t="s">
        <v>45</v>
      </c>
    </row>
    <row r="2" spans="1:4" ht="14.4" thickTop="1" thickBot="1" x14ac:dyDescent="0.3">
      <c r="A2" s="21" t="s">
        <v>41</v>
      </c>
      <c r="B2" s="21" t="s">
        <v>26</v>
      </c>
      <c r="C2" s="23"/>
      <c r="D2" s="49">
        <f>+B3+B4</f>
        <v>1667</v>
      </c>
    </row>
    <row r="3" spans="1:4" ht="14.4" thickTop="1" thickBot="1" x14ac:dyDescent="0.3">
      <c r="A3" s="52" t="s">
        <v>27</v>
      </c>
      <c r="B3" s="53">
        <v>1642</v>
      </c>
      <c r="C3" s="23"/>
      <c r="D3" s="23"/>
    </row>
    <row r="4" spans="1:4" ht="14.4" thickTop="1" thickBot="1" x14ac:dyDescent="0.3">
      <c r="A4" s="52" t="s">
        <v>30</v>
      </c>
      <c r="B4" s="52">
        <v>25</v>
      </c>
      <c r="C4" s="23"/>
      <c r="D4" s="23"/>
    </row>
    <row r="5" spans="1:4" ht="1.2" customHeight="1" thickTop="1" x14ac:dyDescent="0.25">
      <c r="A5" s="23"/>
      <c r="B5" s="23"/>
      <c r="C5" s="23"/>
      <c r="D5" s="23"/>
    </row>
    <row r="6" spans="1:4" ht="13.2" x14ac:dyDescent="0.25">
      <c r="A6" s="67" t="s">
        <v>17</v>
      </c>
      <c r="B6" s="68"/>
      <c r="C6" s="68"/>
      <c r="D6" s="69"/>
    </row>
    <row r="7" spans="1:4" ht="24" customHeight="1" x14ac:dyDescent="0.2">
      <c r="A7" s="24" t="s">
        <v>0</v>
      </c>
      <c r="B7" s="25" t="s">
        <v>1</v>
      </c>
      <c r="C7" s="25" t="s">
        <v>2</v>
      </c>
      <c r="D7" s="24" t="s">
        <v>42</v>
      </c>
    </row>
    <row r="8" spans="1:4" ht="26.4" x14ac:dyDescent="0.2">
      <c r="A8" s="26">
        <v>1</v>
      </c>
      <c r="B8" s="27" t="s">
        <v>50</v>
      </c>
      <c r="C8" s="28" t="s">
        <v>36</v>
      </c>
      <c r="D8" s="29" t="s">
        <v>24</v>
      </c>
    </row>
    <row r="9" spans="1:4" ht="13.2" x14ac:dyDescent="0.2">
      <c r="A9" s="30">
        <v>2</v>
      </c>
      <c r="B9" s="31" t="s">
        <v>3</v>
      </c>
      <c r="C9" s="32" t="s">
        <v>4</v>
      </c>
      <c r="D9" s="33" t="s">
        <v>19</v>
      </c>
    </row>
    <row r="10" spans="1:4" ht="13.2" x14ac:dyDescent="0.2">
      <c r="A10" s="34">
        <v>3</v>
      </c>
      <c r="B10" s="27" t="s">
        <v>5</v>
      </c>
      <c r="C10" s="28" t="s">
        <v>6</v>
      </c>
      <c r="D10" s="29" t="s">
        <v>18</v>
      </c>
    </row>
    <row r="11" spans="1:4" ht="39.6" x14ac:dyDescent="0.2">
      <c r="A11" s="29">
        <v>4</v>
      </c>
      <c r="B11" s="27" t="s">
        <v>7</v>
      </c>
      <c r="C11" s="28" t="s">
        <v>64</v>
      </c>
      <c r="D11" s="29" t="s">
        <v>22</v>
      </c>
    </row>
    <row r="12" spans="1:4" ht="26.4" x14ac:dyDescent="0.2">
      <c r="A12" s="26" t="s">
        <v>48</v>
      </c>
      <c r="B12" s="27" t="s">
        <v>49</v>
      </c>
      <c r="C12" s="28" t="s">
        <v>33</v>
      </c>
      <c r="D12" s="29" t="s">
        <v>22</v>
      </c>
    </row>
    <row r="13" spans="1:4" ht="36" customHeight="1" x14ac:dyDescent="0.2">
      <c r="A13" s="26" t="s">
        <v>67</v>
      </c>
      <c r="B13" s="73"/>
      <c r="C13" s="28" t="s">
        <v>69</v>
      </c>
      <c r="D13" s="29" t="s">
        <v>22</v>
      </c>
    </row>
    <row r="14" spans="1:4" ht="56.4" customHeight="1" x14ac:dyDescent="0.2">
      <c r="A14" s="26">
        <v>5</v>
      </c>
      <c r="B14" s="27" t="s">
        <v>46</v>
      </c>
      <c r="C14" s="28" t="s">
        <v>59</v>
      </c>
      <c r="D14" s="29" t="s">
        <v>60</v>
      </c>
    </row>
    <row r="15" spans="1:4" ht="55.95" customHeight="1" x14ac:dyDescent="0.2">
      <c r="A15" s="26">
        <v>6</v>
      </c>
      <c r="B15" s="27" t="s">
        <v>51</v>
      </c>
      <c r="C15" s="28" t="s">
        <v>47</v>
      </c>
      <c r="D15" s="29" t="s">
        <v>22</v>
      </c>
    </row>
    <row r="16" spans="1:4" ht="13.2" x14ac:dyDescent="0.2">
      <c r="A16" s="26">
        <v>7</v>
      </c>
      <c r="B16" s="27" t="s">
        <v>9</v>
      </c>
      <c r="C16" s="28" t="s">
        <v>52</v>
      </c>
      <c r="D16" s="29" t="s">
        <v>24</v>
      </c>
    </row>
    <row r="17" spans="1:5" ht="23.4" customHeight="1" x14ac:dyDescent="0.25">
      <c r="A17" s="26">
        <v>8</v>
      </c>
      <c r="B17" s="27" t="s">
        <v>10</v>
      </c>
      <c r="C17" s="35" t="s">
        <v>32</v>
      </c>
      <c r="D17" s="29" t="s">
        <v>22</v>
      </c>
    </row>
    <row r="18" spans="1:5" ht="23.4" customHeight="1" x14ac:dyDescent="0.25">
      <c r="A18" s="26" t="s">
        <v>54</v>
      </c>
      <c r="B18" s="27" t="s">
        <v>57</v>
      </c>
      <c r="C18" s="35" t="s">
        <v>55</v>
      </c>
      <c r="D18" s="59" t="s">
        <v>39</v>
      </c>
    </row>
    <row r="19" spans="1:5" ht="26.4" x14ac:dyDescent="0.2">
      <c r="A19" s="26">
        <v>9</v>
      </c>
      <c r="B19" s="27" t="s">
        <v>53</v>
      </c>
      <c r="C19" s="36" t="s">
        <v>23</v>
      </c>
      <c r="D19" s="29" t="s">
        <v>24</v>
      </c>
    </row>
    <row r="20" spans="1:5" ht="13.2" x14ac:dyDescent="0.2">
      <c r="A20" s="37"/>
      <c r="B20" s="37"/>
      <c r="C20" s="37"/>
      <c r="D20" s="37"/>
    </row>
    <row r="21" spans="1:5" ht="13.2" x14ac:dyDescent="0.25">
      <c r="A21" s="67" t="s">
        <v>16</v>
      </c>
      <c r="B21" s="68"/>
      <c r="C21" s="69"/>
      <c r="D21" s="23"/>
      <c r="E21" s="1"/>
    </row>
    <row r="22" spans="1:5" ht="13.2" x14ac:dyDescent="0.25">
      <c r="A22" s="70" t="s">
        <v>11</v>
      </c>
      <c r="B22" s="70"/>
      <c r="C22" s="70"/>
      <c r="D22" s="39"/>
      <c r="E22" s="10"/>
    </row>
    <row r="23" spans="1:5" ht="13.2" x14ac:dyDescent="0.25">
      <c r="A23" s="40" t="s">
        <v>0</v>
      </c>
      <c r="B23" s="25" t="s">
        <v>12</v>
      </c>
      <c r="C23" s="25" t="s">
        <v>13</v>
      </c>
      <c r="D23" s="38"/>
    </row>
    <row r="24" spans="1:5" ht="13.2" x14ac:dyDescent="0.25">
      <c r="A24" s="33">
        <v>10</v>
      </c>
      <c r="B24" s="32" t="s">
        <v>14</v>
      </c>
      <c r="C24" s="41" t="s">
        <v>20</v>
      </c>
      <c r="D24" s="38"/>
    </row>
    <row r="25" spans="1:5" ht="13.2" x14ac:dyDescent="0.25">
      <c r="A25" s="42">
        <v>11</v>
      </c>
      <c r="B25" s="32" t="s">
        <v>15</v>
      </c>
      <c r="C25" s="41" t="s">
        <v>20</v>
      </c>
      <c r="D25" s="38"/>
    </row>
  </sheetData>
  <mergeCells count="3">
    <mergeCell ref="A6:D6"/>
    <mergeCell ref="A21:C21"/>
    <mergeCell ref="A22:C22"/>
  </mergeCells>
  <phoneticPr fontId="0" type="noConversion"/>
  <printOptions horizontalCentered="1" verticalCentered="1"/>
  <pageMargins left="0.23622047244094491" right="0.23622047244094491" top="0.59055118110236227" bottom="0.6692913385826772" header="0.23622047244094491" footer="0.19685039370078741"/>
  <pageSetup paperSize="9" orientation="landscape" r:id="rId1"/>
  <headerFooter alignWithMargins="0">
    <oddHeader xml:space="preserve">&amp;L&amp;F&amp;CAO PRESTATIONS DE NETTOYAGE 2026-2029
</oddHeader>
    <oddFooter xml:space="preserve">&amp;C&amp;A&amp;R
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view="pageLayout" topLeftCell="A2" zoomScale="130" zoomScaleNormal="100" zoomScalePageLayoutView="130" workbookViewId="0">
      <selection activeCell="C12" sqref="C12"/>
    </sheetView>
  </sheetViews>
  <sheetFormatPr baseColWidth="10" defaultColWidth="11.44140625" defaultRowHeight="10.199999999999999" x14ac:dyDescent="0.2"/>
  <cols>
    <col min="1" max="1" width="26.44140625" style="64" customWidth="1"/>
    <col min="2" max="2" width="40.5546875" style="2" customWidth="1"/>
    <col min="3" max="3" width="50.33203125" style="2" customWidth="1"/>
    <col min="4" max="4" width="24.6640625" style="2" customWidth="1"/>
    <col min="5" max="5" width="15.5546875" style="2" customWidth="1"/>
    <col min="6" max="16384" width="11.44140625" style="2"/>
  </cols>
  <sheetData>
    <row r="1" spans="1:5" ht="13.8" thickBot="1" x14ac:dyDescent="0.3">
      <c r="A1" s="54" t="s">
        <v>21</v>
      </c>
      <c r="B1" s="54" t="s">
        <v>25</v>
      </c>
      <c r="C1" s="1"/>
      <c r="D1" s="48" t="s">
        <v>45</v>
      </c>
    </row>
    <row r="2" spans="1:5" ht="14.4" thickTop="1" thickBot="1" x14ac:dyDescent="0.3">
      <c r="A2" s="21" t="s">
        <v>43</v>
      </c>
      <c r="B2" s="21" t="s">
        <v>44</v>
      </c>
      <c r="C2" s="1"/>
      <c r="D2" s="49">
        <f>+B3+B4+B5</f>
        <v>1642</v>
      </c>
    </row>
    <row r="3" spans="1:5" ht="14.4" thickTop="1" thickBot="1" x14ac:dyDescent="0.3">
      <c r="A3" s="21" t="s">
        <v>28</v>
      </c>
      <c r="B3" s="21">
        <v>400</v>
      </c>
      <c r="C3" s="1"/>
    </row>
    <row r="4" spans="1:5" ht="14.4" thickTop="1" thickBot="1" x14ac:dyDescent="0.3">
      <c r="A4" s="21" t="s">
        <v>37</v>
      </c>
      <c r="B4" s="51">
        <v>1042</v>
      </c>
      <c r="C4" s="1"/>
      <c r="D4" s="1"/>
    </row>
    <row r="5" spans="1:5" ht="14.4" thickTop="1" thickBot="1" x14ac:dyDescent="0.3">
      <c r="A5" s="21" t="s">
        <v>29</v>
      </c>
      <c r="B5" s="21">
        <v>200</v>
      </c>
      <c r="C5" s="1"/>
      <c r="D5" s="1"/>
    </row>
    <row r="6" spans="1:5" ht="15.6" customHeight="1" thickTop="1" x14ac:dyDescent="0.2">
      <c r="A6" s="71" t="s">
        <v>17</v>
      </c>
      <c r="B6" s="72"/>
      <c r="C6" s="72"/>
      <c r="D6" s="72"/>
    </row>
    <row r="7" spans="1:5" ht="28.2" customHeight="1" x14ac:dyDescent="0.2">
      <c r="A7" s="3" t="s">
        <v>0</v>
      </c>
      <c r="B7" s="4" t="s">
        <v>1</v>
      </c>
      <c r="C7" s="4" t="s">
        <v>2</v>
      </c>
      <c r="D7" s="3" t="s">
        <v>42</v>
      </c>
    </row>
    <row r="8" spans="1:5" ht="23.25" customHeight="1" x14ac:dyDescent="0.2">
      <c r="A8" s="5">
        <v>1</v>
      </c>
      <c r="B8" s="6" t="s">
        <v>31</v>
      </c>
      <c r="C8" s="7" t="s">
        <v>66</v>
      </c>
      <c r="D8" s="9" t="s">
        <v>24</v>
      </c>
    </row>
    <row r="9" spans="1:5" ht="18.600000000000001" customHeight="1" x14ac:dyDescent="0.2">
      <c r="A9" s="43">
        <v>2</v>
      </c>
      <c r="B9" s="44" t="s">
        <v>3</v>
      </c>
      <c r="C9" s="45" t="s">
        <v>4</v>
      </c>
      <c r="D9" s="20" t="s">
        <v>19</v>
      </c>
      <c r="E9" s="15"/>
    </row>
    <row r="10" spans="1:5" ht="19.95" customHeight="1" x14ac:dyDescent="0.2">
      <c r="A10" s="8">
        <v>3</v>
      </c>
      <c r="B10" s="6" t="s">
        <v>5</v>
      </c>
      <c r="C10" s="7" t="s">
        <v>6</v>
      </c>
      <c r="D10" s="46"/>
    </row>
    <row r="11" spans="1:5" ht="37.200000000000003" customHeight="1" x14ac:dyDescent="0.2">
      <c r="A11" s="9">
        <v>4</v>
      </c>
      <c r="B11" s="6" t="s">
        <v>7</v>
      </c>
      <c r="C11" s="7" t="s">
        <v>64</v>
      </c>
      <c r="D11" s="60" t="s">
        <v>22</v>
      </c>
    </row>
    <row r="12" spans="1:5" ht="37.200000000000003" customHeight="1" x14ac:dyDescent="0.2">
      <c r="A12" s="5">
        <v>5</v>
      </c>
      <c r="B12" s="66"/>
      <c r="C12" s="7" t="s">
        <v>68</v>
      </c>
      <c r="D12" s="60" t="s">
        <v>22</v>
      </c>
    </row>
    <row r="13" spans="1:5" ht="30" customHeight="1" x14ac:dyDescent="0.2">
      <c r="A13" s="5">
        <v>6</v>
      </c>
      <c r="B13" s="6" t="s">
        <v>46</v>
      </c>
      <c r="C13" s="7" t="s">
        <v>65</v>
      </c>
      <c r="D13" s="9" t="s">
        <v>34</v>
      </c>
    </row>
    <row r="14" spans="1:5" ht="44.25" customHeight="1" x14ac:dyDescent="0.2">
      <c r="A14" s="5">
        <v>7</v>
      </c>
      <c r="B14" s="6" t="s">
        <v>8</v>
      </c>
      <c r="C14" s="7" t="s">
        <v>58</v>
      </c>
      <c r="D14" s="9" t="s">
        <v>22</v>
      </c>
    </row>
    <row r="15" spans="1:5" ht="28.2" customHeight="1" x14ac:dyDescent="0.2">
      <c r="A15" s="5">
        <v>8</v>
      </c>
      <c r="B15" s="6" t="s">
        <v>9</v>
      </c>
      <c r="C15" s="7" t="s">
        <v>35</v>
      </c>
      <c r="D15" s="9" t="s">
        <v>24</v>
      </c>
    </row>
    <row r="16" spans="1:5" ht="18.600000000000001" customHeight="1" x14ac:dyDescent="0.2">
      <c r="A16" s="17">
        <v>9</v>
      </c>
      <c r="B16" s="18" t="s">
        <v>10</v>
      </c>
      <c r="C16" s="56" t="s">
        <v>32</v>
      </c>
      <c r="D16" s="8" t="s">
        <v>24</v>
      </c>
    </row>
    <row r="17" spans="1:5" ht="16.2" customHeight="1" x14ac:dyDescent="0.2">
      <c r="A17" s="55">
        <v>10</v>
      </c>
      <c r="B17" s="57" t="s">
        <v>38</v>
      </c>
      <c r="C17" s="58" t="s">
        <v>40</v>
      </c>
      <c r="D17" s="20" t="s">
        <v>39</v>
      </c>
    </row>
    <row r="18" spans="1:5" ht="17.399999999999999" customHeight="1" x14ac:dyDescent="0.2">
      <c r="A18" s="65">
        <v>11</v>
      </c>
      <c r="B18" s="62" t="s">
        <v>56</v>
      </c>
      <c r="C18" s="61" t="s">
        <v>62</v>
      </c>
      <c r="D18" s="63" t="s">
        <v>63</v>
      </c>
    </row>
    <row r="19" spans="1:5" ht="19.2" customHeight="1" x14ac:dyDescent="0.2">
      <c r="A19" s="71" t="s">
        <v>61</v>
      </c>
      <c r="B19" s="72"/>
      <c r="C19" s="72"/>
    </row>
    <row r="20" spans="1:5" ht="15.6" customHeight="1" x14ac:dyDescent="0.2">
      <c r="A20" s="13" t="s">
        <v>11</v>
      </c>
      <c r="B20" s="13"/>
      <c r="C20" s="12"/>
      <c r="D20" s="1"/>
      <c r="E20" s="1"/>
    </row>
    <row r="21" spans="1:5" ht="28.2" customHeight="1" x14ac:dyDescent="0.2">
      <c r="A21" s="11" t="s">
        <v>0</v>
      </c>
      <c r="B21" s="4" t="s">
        <v>12</v>
      </c>
      <c r="C21" s="4" t="s">
        <v>13</v>
      </c>
      <c r="D21" s="10"/>
      <c r="E21" s="10"/>
    </row>
    <row r="22" spans="1:5" ht="16.95" customHeight="1" x14ac:dyDescent="0.2">
      <c r="A22" s="20">
        <v>12</v>
      </c>
      <c r="B22" s="45" t="s">
        <v>14</v>
      </c>
      <c r="C22" s="47" t="s">
        <v>20</v>
      </c>
      <c r="D22" s="15"/>
    </row>
    <row r="23" spans="1:5" x14ac:dyDescent="0.2">
      <c r="A23" s="19"/>
      <c r="B23" s="14"/>
      <c r="C23" s="16"/>
    </row>
  </sheetData>
  <mergeCells count="2">
    <mergeCell ref="A6:D6"/>
    <mergeCell ref="A19:C19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scaleWithDoc="0" alignWithMargins="0">
    <oddHeader>&amp;L&amp;F&amp;CAO PRESTATIONS DE NETTOYAGE 2026-2029</oddHeader>
    <oddFooter xml:space="preserve">&amp;C&amp;A&amp;R
&amp;D
</oddFooter>
  </headerFooter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baseColWidth="10" defaultRowHeight="13.2" x14ac:dyDescent="0.25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VINATIER DR+neurodis</vt:lpstr>
      <vt:lpstr>  VINATIER U1028 MEG ITRANSFERT</vt:lpstr>
      <vt:lpstr>Feuil2</vt:lpstr>
      <vt:lpstr>Feuil3</vt:lpstr>
      <vt:lpstr>'  VINATIER U1028 MEG ITRANSFERT'!Zone_d_impression</vt:lpstr>
      <vt:lpstr>'VINATIER DR+neurodis'!Zone_d_impression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rossillon</dc:creator>
  <cp:lastModifiedBy>Isabelle VASTICO</cp:lastModifiedBy>
  <cp:lastPrinted>2025-09-06T13:33:52Z</cp:lastPrinted>
  <dcterms:created xsi:type="dcterms:W3CDTF">2004-08-04T12:04:56Z</dcterms:created>
  <dcterms:modified xsi:type="dcterms:W3CDTF">2025-09-24T07:59:07Z</dcterms:modified>
</cp:coreProperties>
</file>